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350" yWindow="510" windowWidth="23250" windowHeight="12570"/>
  </bookViews>
  <sheets>
    <sheet name="面试成绩及总成绩" sheetId="1" r:id="rId1"/>
  </sheets>
  <definedNames>
    <definedName name="_xlnm._FilterDatabase" localSheetId="0" hidden="1">面试成绩及总成绩!$G$2:$N$2</definedName>
    <definedName name="_xlnm.Print_Titles" localSheetId="0">面试成绩及总成绩!$1:$2</definedName>
  </definedNames>
  <calcPr calcId="144525"/>
</workbook>
</file>

<file path=xl/calcChain.xml><?xml version="1.0" encoding="utf-8"?>
<calcChain xmlns="http://schemas.openxmlformats.org/spreadsheetml/2006/main">
  <c r="M5" i="1" l="1"/>
  <c r="M4" i="1"/>
  <c r="M3" i="1"/>
</calcChain>
</file>

<file path=xl/sharedStrings.xml><?xml version="1.0" encoding="utf-8"?>
<sst xmlns="http://schemas.openxmlformats.org/spreadsheetml/2006/main" count="185" uniqueCount="140">
  <si>
    <t>序号</t>
  </si>
  <si>
    <t>岗位代码</t>
  </si>
  <si>
    <t>准考证号</t>
  </si>
  <si>
    <t>面试成绩</t>
  </si>
  <si>
    <t>总成绩</t>
  </si>
  <si>
    <t>岗位排名</t>
    <phoneticPr fontId="3" type="noConversion"/>
  </si>
  <si>
    <t>招聘单位</t>
    <phoneticPr fontId="3" type="noConversion"/>
  </si>
  <si>
    <t>招聘岗位</t>
    <phoneticPr fontId="3" type="noConversion"/>
  </si>
  <si>
    <t>性别</t>
    <phoneticPr fontId="3" type="noConversion"/>
  </si>
  <si>
    <t>学历</t>
    <phoneticPr fontId="3" type="noConversion"/>
  </si>
  <si>
    <t>学位</t>
    <phoneticPr fontId="3" type="noConversion"/>
  </si>
  <si>
    <t>拟聘用人员</t>
    <phoneticPr fontId="3" type="noConversion"/>
  </si>
  <si>
    <t>1</t>
    <phoneticPr fontId="3" type="noConversion"/>
  </si>
  <si>
    <t>2</t>
    <phoneticPr fontId="3" type="noConversion"/>
  </si>
  <si>
    <t>4</t>
  </si>
  <si>
    <t>5</t>
  </si>
  <si>
    <t>6</t>
  </si>
  <si>
    <t>7</t>
  </si>
  <si>
    <t>8</t>
  </si>
  <si>
    <t>9</t>
  </si>
  <si>
    <t>招聘单位原名称</t>
    <phoneticPr fontId="3" type="noConversion"/>
  </si>
  <si>
    <t>毕业院校</t>
    <phoneticPr fontId="3" type="noConversion"/>
  </si>
  <si>
    <t>信息网络中心网络系统管理</t>
  </si>
  <si>
    <t>2110704991480</t>
  </si>
  <si>
    <t>林子珺</t>
  </si>
  <si>
    <t>女</t>
    <phoneticPr fontId="3" type="noConversion"/>
  </si>
  <si>
    <t>211010402317</t>
  </si>
  <si>
    <t>信息网络中心数据挖掘</t>
  </si>
  <si>
    <t>211010402016</t>
  </si>
  <si>
    <t>谢易君</t>
  </si>
  <si>
    <t>男</t>
    <phoneticPr fontId="3" type="noConversion"/>
  </si>
  <si>
    <t>人力资源职称管理</t>
  </si>
  <si>
    <t>211010300903</t>
  </si>
  <si>
    <t>曹国轩</t>
  </si>
  <si>
    <t>2110704991476</t>
  </si>
  <si>
    <t>华南理工大学</t>
  </si>
  <si>
    <t>广东财经大学</t>
  </si>
  <si>
    <t>武汉大学</t>
    <phoneticPr fontId="3" type="noConversion"/>
  </si>
  <si>
    <t>笔试成绩</t>
    <phoneticPr fontId="3" type="noConversion"/>
  </si>
  <si>
    <t>本科</t>
    <phoneticPr fontId="3" type="noConversion"/>
  </si>
  <si>
    <t>学士</t>
    <phoneticPr fontId="3" type="noConversion"/>
  </si>
  <si>
    <t>博士</t>
    <phoneticPr fontId="3" type="noConversion"/>
  </si>
  <si>
    <t>研究生</t>
    <phoneticPr fontId="3" type="noConversion"/>
  </si>
  <si>
    <t>广东省科学院</t>
    <phoneticPr fontId="3" type="noConversion"/>
  </si>
  <si>
    <t>3</t>
  </si>
  <si>
    <t>10</t>
  </si>
  <si>
    <t>广东省科学院生物与医学工程研究所</t>
    <phoneticPr fontId="3" type="noConversion"/>
  </si>
  <si>
    <t>2110704990308</t>
    <phoneticPr fontId="3" type="noConversion"/>
  </si>
  <si>
    <t>覃长娜</t>
    <phoneticPr fontId="3" type="noConversion"/>
  </si>
  <si>
    <t>211010507125</t>
    <phoneticPr fontId="3" type="noConversion"/>
  </si>
  <si>
    <t>理学博士</t>
    <phoneticPr fontId="3" type="noConversion"/>
  </si>
  <si>
    <t>广东省科学院生物工程研究所</t>
    <phoneticPr fontId="3" type="noConversion"/>
  </si>
  <si>
    <t>广东省科学院南繁种业研究所</t>
    <phoneticPr fontId="3" type="noConversion"/>
  </si>
  <si>
    <t>2110704990317</t>
    <phoneticPr fontId="3" type="noConversion"/>
  </si>
  <si>
    <t>曾玉兰</t>
    <phoneticPr fontId="3" type="noConversion"/>
  </si>
  <si>
    <t>211010600402</t>
    <phoneticPr fontId="3" type="noConversion"/>
  </si>
  <si>
    <t>农学硕士</t>
    <phoneticPr fontId="3" type="noConversion"/>
  </si>
  <si>
    <t>华中农业大学</t>
    <phoneticPr fontId="3" type="noConversion"/>
  </si>
  <si>
    <t>2110704990318</t>
    <phoneticPr fontId="3" type="noConversion"/>
  </si>
  <si>
    <t>陈梦仪</t>
    <phoneticPr fontId="3" type="noConversion"/>
  </si>
  <si>
    <t>211150104913</t>
    <phoneticPr fontId="3" type="noConversion"/>
  </si>
  <si>
    <t>华南农业大学</t>
    <phoneticPr fontId="3" type="noConversion"/>
  </si>
  <si>
    <t>2110704990319</t>
    <phoneticPr fontId="3" type="noConversion"/>
  </si>
  <si>
    <t>赵锐</t>
    <phoneticPr fontId="3" type="noConversion"/>
  </si>
  <si>
    <t>211150104917</t>
    <phoneticPr fontId="3" type="noConversion"/>
  </si>
  <si>
    <t>理学硕士</t>
    <phoneticPr fontId="3" type="noConversion"/>
  </si>
  <si>
    <t>海南大学</t>
    <phoneticPr fontId="3" type="noConversion"/>
  </si>
  <si>
    <t>2110704990320</t>
    <phoneticPr fontId="3" type="noConversion"/>
  </si>
  <si>
    <t>陈双艳</t>
    <phoneticPr fontId="3" type="noConversion"/>
  </si>
  <si>
    <t>211150104918</t>
    <phoneticPr fontId="3" type="noConversion"/>
  </si>
  <si>
    <t>仲恺农业工程学院</t>
    <phoneticPr fontId="3" type="noConversion"/>
  </si>
  <si>
    <t>2110704990321</t>
    <phoneticPr fontId="3" type="noConversion"/>
  </si>
  <si>
    <t>熊倩</t>
    <phoneticPr fontId="3" type="noConversion"/>
  </si>
  <si>
    <t>211010407629</t>
    <phoneticPr fontId="3" type="noConversion"/>
  </si>
  <si>
    <t>工程硕士</t>
    <phoneticPr fontId="3" type="noConversion"/>
  </si>
  <si>
    <t>南昌大学</t>
    <phoneticPr fontId="3" type="noConversion"/>
  </si>
  <si>
    <t>83.2</t>
    <phoneticPr fontId="3" type="noConversion"/>
  </si>
  <si>
    <t>84</t>
    <phoneticPr fontId="3" type="noConversion"/>
  </si>
  <si>
    <t>广东省科学院资源利用与稀土开发研究所</t>
  </si>
  <si>
    <t>2110704990359</t>
  </si>
  <si>
    <t>朱隐</t>
    <phoneticPr fontId="11" type="noConversion"/>
  </si>
  <si>
    <t>男</t>
    <phoneticPr fontId="11" type="noConversion"/>
  </si>
  <si>
    <t>211050301411</t>
  </si>
  <si>
    <t>研究生</t>
    <phoneticPr fontId="11" type="noConversion"/>
  </si>
  <si>
    <t>博士</t>
    <phoneticPr fontId="11" type="noConversion"/>
  </si>
  <si>
    <t>法国图卢兹第三大学</t>
  </si>
  <si>
    <t>广东省科学院资源综合利用研究所</t>
    <phoneticPr fontId="11" type="noConversion"/>
  </si>
  <si>
    <t>广东省科学院中乌焊接研究所</t>
  </si>
  <si>
    <t>2110704990386</t>
  </si>
  <si>
    <t>秦彬皓</t>
  </si>
  <si>
    <t>男</t>
  </si>
  <si>
    <t>211010603707</t>
  </si>
  <si>
    <t>研究生</t>
  </si>
  <si>
    <t>博士</t>
  </si>
  <si>
    <t>广东省科技图书馆（广东省科学院信息研究所）</t>
    <phoneticPr fontId="11" type="noConversion"/>
  </si>
  <si>
    <t>2110704990424</t>
  </si>
  <si>
    <t>毕柔冰</t>
    <phoneticPr fontId="14" type="noConversion"/>
  </si>
  <si>
    <t>女</t>
    <phoneticPr fontId="11" type="noConversion"/>
  </si>
  <si>
    <t>211010107921</t>
    <phoneticPr fontId="11" type="noConversion"/>
  </si>
  <si>
    <t>法律硕士</t>
    <phoneticPr fontId="11" type="noConversion"/>
  </si>
  <si>
    <t>暨南大学</t>
    <phoneticPr fontId="11" type="noConversion"/>
  </si>
  <si>
    <t>贺曦子君</t>
    <phoneticPr fontId="14" type="noConversion"/>
  </si>
  <si>
    <t>211050101020</t>
    <phoneticPr fontId="11" type="noConversion"/>
  </si>
  <si>
    <t>管理学硕士</t>
    <phoneticPr fontId="11" type="noConversion"/>
  </si>
  <si>
    <t>中山大学</t>
    <phoneticPr fontId="11" type="noConversion"/>
  </si>
  <si>
    <t>广东省科学院化工研究所</t>
    <phoneticPr fontId="3" type="noConversion"/>
  </si>
  <si>
    <t>2110704990410</t>
    <phoneticPr fontId="3" type="noConversion"/>
  </si>
  <si>
    <t>陈侠</t>
    <phoneticPr fontId="3" type="noConversion"/>
  </si>
  <si>
    <t>211010505509</t>
    <phoneticPr fontId="3" type="noConversion"/>
  </si>
  <si>
    <t>中国海洋大学</t>
    <phoneticPr fontId="3" type="noConversion"/>
  </si>
  <si>
    <t>2110704990412</t>
    <phoneticPr fontId="3" type="noConversion"/>
  </si>
  <si>
    <t>武晨</t>
    <phoneticPr fontId="3" type="noConversion"/>
  </si>
  <si>
    <t>211010505623</t>
    <phoneticPr fontId="3" type="noConversion"/>
  </si>
  <si>
    <t>工学博士</t>
    <phoneticPr fontId="3" type="noConversion"/>
  </si>
  <si>
    <t>中南大学</t>
    <phoneticPr fontId="3" type="noConversion"/>
  </si>
  <si>
    <t>11</t>
  </si>
  <si>
    <t>12</t>
  </si>
  <si>
    <t>13</t>
  </si>
  <si>
    <t>14</t>
  </si>
  <si>
    <t>15</t>
  </si>
  <si>
    <t>16</t>
  </si>
  <si>
    <t>广东省科学院幼儿园</t>
    <phoneticPr fontId="3" type="noConversion"/>
  </si>
  <si>
    <t>幼儿园教师</t>
    <phoneticPr fontId="3" type="noConversion"/>
  </si>
  <si>
    <t>2110704990425</t>
    <phoneticPr fontId="3" type="noConversion"/>
  </si>
  <si>
    <t>陈思怡</t>
    <phoneticPr fontId="3" type="noConversion"/>
  </si>
  <si>
    <t>211010405930</t>
    <phoneticPr fontId="3" type="noConversion"/>
  </si>
  <si>
    <t>韩山师范学院</t>
    <phoneticPr fontId="3" type="noConversion"/>
  </si>
  <si>
    <t>2110704991479</t>
  </si>
  <si>
    <t>食品检验</t>
    <phoneticPr fontId="3" type="noConversion"/>
  </si>
  <si>
    <t>作物种植岗专业技术</t>
    <phoneticPr fontId="3" type="noConversion"/>
  </si>
  <si>
    <t>种质创新与遗传育种岗专业技术</t>
    <phoneticPr fontId="3" type="noConversion"/>
  </si>
  <si>
    <t>生物技术与种业提升岗专业技术</t>
    <phoneticPr fontId="3" type="noConversion"/>
  </si>
  <si>
    <t>资源利用与产品研发岗专业技术</t>
    <phoneticPr fontId="3" type="noConversion"/>
  </si>
  <si>
    <t>农业监测与开发利用岗专业技术</t>
    <phoneticPr fontId="3" type="noConversion"/>
  </si>
  <si>
    <t>污水处理研发</t>
    <phoneticPr fontId="11" type="noConversion"/>
  </si>
  <si>
    <t>先进焊接材料科研</t>
    <phoneticPr fontId="3" type="noConversion"/>
  </si>
  <si>
    <t>化学工程工艺研发</t>
    <phoneticPr fontId="3" type="noConversion"/>
  </si>
  <si>
    <t>新材料开发科研</t>
    <phoneticPr fontId="3" type="noConversion"/>
  </si>
  <si>
    <t>科技信息研究</t>
    <phoneticPr fontId="3" type="noConversion"/>
  </si>
  <si>
    <t>广东省科学院及院属事业单位2021年集中公开招聘高校应届毕业生拟聘用人员名单（第一批）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</si>
</sst>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6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charset val="134"/>
      <scheme val="minor"/>
    </font>
    <font>
      <sz val="18"/>
      <color theme="1"/>
      <name val="华康简标题宋"/>
      <family val="3"/>
      <charset val="134"/>
    </font>
    <font>
      <sz val="12"/>
      <color theme="1"/>
      <name val="黑体"/>
      <family val="3"/>
      <charset val="134"/>
    </font>
    <font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0"/>
      <name val="仿宋_GB2312"/>
      <charset val="134"/>
    </font>
    <font>
      <sz val="10"/>
      <color theme="1"/>
      <name val="仿宋_GB2312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quotePrefix="1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176" fontId="1" fillId="0" borderId="0" xfId="0" applyNumberFormat="1" applyFont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6" fillId="0" borderId="1" xfId="0" quotePrefix="1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49" fontId="1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</cellXfs>
  <cellStyles count="8">
    <cellStyle name="常规" xfId="0" builtinId="0"/>
    <cellStyle name="常规 2" xfId="7"/>
    <cellStyle name="常规 3" xfId="6"/>
    <cellStyle name="常规 4" xfId="5"/>
    <cellStyle name="常规 5" xfId="4"/>
    <cellStyle name="常规 6" xfId="1"/>
    <cellStyle name="常规 7" xfId="3"/>
    <cellStyle name="常规 8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L3" sqref="L3"/>
    </sheetView>
  </sheetViews>
  <sheetFormatPr defaultColWidth="9" defaultRowHeight="30" customHeight="1" x14ac:dyDescent="0.15"/>
  <cols>
    <col min="1" max="1" width="6.125" style="1" customWidth="1"/>
    <col min="2" max="2" width="24" style="11" customWidth="1"/>
    <col min="3" max="3" width="26" style="11" customWidth="1"/>
    <col min="4" max="4" width="15" style="1" customWidth="1"/>
    <col min="5" max="5" width="12" style="1" customWidth="1"/>
    <col min="6" max="6" width="6.25" style="1" customWidth="1"/>
    <col min="7" max="7" width="13.625" style="1" customWidth="1"/>
    <col min="8" max="8" width="9" style="1" customWidth="1"/>
    <col min="9" max="9" width="8.875" style="1" customWidth="1"/>
    <col min="10" max="10" width="18.25" style="1" customWidth="1"/>
    <col min="11" max="11" width="10.75" style="1" customWidth="1"/>
    <col min="12" max="12" width="10" style="13" customWidth="1"/>
    <col min="13" max="13" width="9.5" style="1" customWidth="1"/>
    <col min="14" max="14" width="10.5" style="2" customWidth="1"/>
    <col min="15" max="15" width="28.375" style="17" customWidth="1"/>
    <col min="16" max="16384" width="9" style="1"/>
  </cols>
  <sheetData>
    <row r="1" spans="1:15" ht="30" customHeight="1" x14ac:dyDescent="0.15">
      <c r="A1" s="37" t="s">
        <v>139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5" s="3" customFormat="1" ht="37.9" customHeight="1" x14ac:dyDescent="0.15">
      <c r="A2" s="4" t="s">
        <v>0</v>
      </c>
      <c r="B2" s="5" t="s">
        <v>6</v>
      </c>
      <c r="C2" s="5" t="s">
        <v>7</v>
      </c>
      <c r="D2" s="5" t="s">
        <v>1</v>
      </c>
      <c r="E2" s="5" t="s">
        <v>11</v>
      </c>
      <c r="F2" s="5" t="s">
        <v>8</v>
      </c>
      <c r="G2" s="4" t="s">
        <v>2</v>
      </c>
      <c r="H2" s="4" t="s">
        <v>9</v>
      </c>
      <c r="I2" s="4" t="s">
        <v>10</v>
      </c>
      <c r="J2" s="4" t="s">
        <v>21</v>
      </c>
      <c r="K2" s="4" t="s">
        <v>38</v>
      </c>
      <c r="L2" s="6" t="s">
        <v>3</v>
      </c>
      <c r="M2" s="4" t="s">
        <v>4</v>
      </c>
      <c r="N2" s="5" t="s">
        <v>5</v>
      </c>
      <c r="O2" s="5" t="s">
        <v>20</v>
      </c>
    </row>
    <row r="3" spans="1:15" s="3" customFormat="1" ht="37.9" customHeight="1" x14ac:dyDescent="0.15">
      <c r="A3" s="10" t="s">
        <v>12</v>
      </c>
      <c r="B3" s="31" t="s">
        <v>43</v>
      </c>
      <c r="C3" s="16" t="s">
        <v>31</v>
      </c>
      <c r="D3" s="10" t="s">
        <v>34</v>
      </c>
      <c r="E3" s="10" t="s">
        <v>33</v>
      </c>
      <c r="F3" s="10" t="s">
        <v>30</v>
      </c>
      <c r="G3" s="36" t="s">
        <v>32</v>
      </c>
      <c r="H3" s="8" t="s">
        <v>42</v>
      </c>
      <c r="I3" s="7" t="s">
        <v>41</v>
      </c>
      <c r="J3" s="35" t="s">
        <v>35</v>
      </c>
      <c r="K3" s="21">
        <v>75.2</v>
      </c>
      <c r="L3" s="19">
        <v>84.4</v>
      </c>
      <c r="M3" s="19">
        <f>K3*40%+L3*60%</f>
        <v>80.72</v>
      </c>
      <c r="N3" s="15">
        <v>1</v>
      </c>
      <c r="O3" s="5"/>
    </row>
    <row r="4" spans="1:15" s="9" customFormat="1" ht="30" customHeight="1" x14ac:dyDescent="0.15">
      <c r="A4" s="7" t="s">
        <v>13</v>
      </c>
      <c r="B4" s="31" t="s">
        <v>43</v>
      </c>
      <c r="C4" s="28" t="s">
        <v>22</v>
      </c>
      <c r="D4" s="7" t="s">
        <v>23</v>
      </c>
      <c r="E4" s="8" t="s">
        <v>24</v>
      </c>
      <c r="F4" s="10" t="s">
        <v>25</v>
      </c>
      <c r="G4" s="8" t="s">
        <v>26</v>
      </c>
      <c r="H4" s="8" t="s">
        <v>39</v>
      </c>
      <c r="I4" s="7" t="s">
        <v>40</v>
      </c>
      <c r="J4" s="35" t="s">
        <v>37</v>
      </c>
      <c r="K4" s="20">
        <v>77.900000000000006</v>
      </c>
      <c r="L4" s="22">
        <v>86.8</v>
      </c>
      <c r="M4" s="19">
        <f t="shared" ref="M4:M5" si="0">K4*40%+L4*60%</f>
        <v>83.240000000000009</v>
      </c>
      <c r="N4" s="14">
        <v>1</v>
      </c>
      <c r="O4" s="16"/>
    </row>
    <row r="5" spans="1:15" s="9" customFormat="1" ht="30" customHeight="1" x14ac:dyDescent="0.15">
      <c r="A5" s="10" t="s">
        <v>44</v>
      </c>
      <c r="B5" s="31" t="s">
        <v>43</v>
      </c>
      <c r="C5" s="16" t="s">
        <v>27</v>
      </c>
      <c r="D5" s="7" t="s">
        <v>127</v>
      </c>
      <c r="E5" s="10" t="s">
        <v>29</v>
      </c>
      <c r="F5" s="10" t="s">
        <v>30</v>
      </c>
      <c r="G5" s="10" t="s">
        <v>28</v>
      </c>
      <c r="H5" s="8" t="s">
        <v>39</v>
      </c>
      <c r="I5" s="7" t="s">
        <v>40</v>
      </c>
      <c r="J5" s="35" t="s">
        <v>36</v>
      </c>
      <c r="K5" s="19">
        <v>84.1</v>
      </c>
      <c r="L5" s="19">
        <v>82.6</v>
      </c>
      <c r="M5" s="19">
        <f t="shared" si="0"/>
        <v>83.199999999999989</v>
      </c>
      <c r="N5" s="15">
        <v>1</v>
      </c>
      <c r="O5" s="16"/>
    </row>
    <row r="6" spans="1:15" s="9" customFormat="1" ht="30" customHeight="1" x14ac:dyDescent="0.15">
      <c r="A6" s="7" t="s">
        <v>14</v>
      </c>
      <c r="B6" s="31" t="s">
        <v>46</v>
      </c>
      <c r="C6" s="28" t="s">
        <v>128</v>
      </c>
      <c r="D6" s="7" t="s">
        <v>47</v>
      </c>
      <c r="E6" s="8" t="s">
        <v>48</v>
      </c>
      <c r="F6" s="10" t="s">
        <v>25</v>
      </c>
      <c r="G6" s="8" t="s">
        <v>49</v>
      </c>
      <c r="H6" s="8" t="s">
        <v>42</v>
      </c>
      <c r="I6" s="7" t="s">
        <v>50</v>
      </c>
      <c r="J6" s="10" t="s">
        <v>37</v>
      </c>
      <c r="K6" s="21">
        <v>66.099999999999994</v>
      </c>
      <c r="L6" s="23">
        <v>85.14</v>
      </c>
      <c r="M6" s="23">
        <v>77.52</v>
      </c>
      <c r="N6" s="14">
        <v>1</v>
      </c>
      <c r="O6" s="16" t="s">
        <v>51</v>
      </c>
    </row>
    <row r="7" spans="1:15" s="9" customFormat="1" ht="30" customHeight="1" x14ac:dyDescent="0.15">
      <c r="A7" s="10" t="s">
        <v>15</v>
      </c>
      <c r="B7" s="32" t="s">
        <v>52</v>
      </c>
      <c r="C7" s="16" t="s">
        <v>129</v>
      </c>
      <c r="D7" s="16" t="s">
        <v>53</v>
      </c>
      <c r="E7" s="16" t="s">
        <v>54</v>
      </c>
      <c r="F7" s="16" t="s">
        <v>25</v>
      </c>
      <c r="G7" s="16" t="s">
        <v>55</v>
      </c>
      <c r="H7" s="16" t="s">
        <v>42</v>
      </c>
      <c r="I7" s="16" t="s">
        <v>56</v>
      </c>
      <c r="J7" s="16" t="s">
        <v>57</v>
      </c>
      <c r="K7" s="21">
        <v>66.900000000000006</v>
      </c>
      <c r="L7" s="16" t="s">
        <v>76</v>
      </c>
      <c r="M7" s="16">
        <v>76.680000000000007</v>
      </c>
      <c r="N7" s="14">
        <v>1</v>
      </c>
      <c r="O7" s="16" t="s">
        <v>51</v>
      </c>
    </row>
    <row r="8" spans="1:15" s="9" customFormat="1" ht="30" customHeight="1" x14ac:dyDescent="0.15">
      <c r="A8" s="7" t="s">
        <v>16</v>
      </c>
      <c r="B8" s="32" t="s">
        <v>52</v>
      </c>
      <c r="C8" s="16" t="s">
        <v>130</v>
      </c>
      <c r="D8" s="16" t="s">
        <v>58</v>
      </c>
      <c r="E8" s="16" t="s">
        <v>59</v>
      </c>
      <c r="F8" s="16" t="s">
        <v>25</v>
      </c>
      <c r="G8" s="16" t="s">
        <v>60</v>
      </c>
      <c r="H8" s="16" t="s">
        <v>42</v>
      </c>
      <c r="I8" s="16" t="s">
        <v>56</v>
      </c>
      <c r="J8" s="16" t="s">
        <v>61</v>
      </c>
      <c r="K8" s="21">
        <v>63.9</v>
      </c>
      <c r="L8" s="16" t="s">
        <v>77</v>
      </c>
      <c r="M8" s="16">
        <v>75.960000000000008</v>
      </c>
      <c r="N8" s="14">
        <v>1</v>
      </c>
      <c r="O8" s="16" t="s">
        <v>51</v>
      </c>
    </row>
    <row r="9" spans="1:15" s="9" customFormat="1" ht="30" customHeight="1" x14ac:dyDescent="0.15">
      <c r="A9" s="10" t="s">
        <v>17</v>
      </c>
      <c r="B9" s="32" t="s">
        <v>52</v>
      </c>
      <c r="C9" s="16" t="s">
        <v>131</v>
      </c>
      <c r="D9" s="16" t="s">
        <v>62</v>
      </c>
      <c r="E9" s="16" t="s">
        <v>63</v>
      </c>
      <c r="F9" s="16" t="s">
        <v>30</v>
      </c>
      <c r="G9" s="16" t="s">
        <v>64</v>
      </c>
      <c r="H9" s="16" t="s">
        <v>42</v>
      </c>
      <c r="I9" s="16" t="s">
        <v>65</v>
      </c>
      <c r="J9" s="16" t="s">
        <v>66</v>
      </c>
      <c r="K9" s="21">
        <v>67.400000000000006</v>
      </c>
      <c r="L9" s="16">
        <v>84.8</v>
      </c>
      <c r="M9" s="16">
        <v>77.84</v>
      </c>
      <c r="N9" s="14">
        <v>1</v>
      </c>
      <c r="O9" s="16" t="s">
        <v>51</v>
      </c>
    </row>
    <row r="10" spans="1:15" s="9" customFormat="1" ht="30" customHeight="1" x14ac:dyDescent="0.15">
      <c r="A10" s="7" t="s">
        <v>18</v>
      </c>
      <c r="B10" s="32" t="s">
        <v>52</v>
      </c>
      <c r="C10" s="16" t="s">
        <v>132</v>
      </c>
      <c r="D10" s="16" t="s">
        <v>67</v>
      </c>
      <c r="E10" s="16" t="s">
        <v>68</v>
      </c>
      <c r="F10" s="16" t="s">
        <v>25</v>
      </c>
      <c r="G10" s="16" t="s">
        <v>69</v>
      </c>
      <c r="H10" s="16" t="s">
        <v>42</v>
      </c>
      <c r="I10" s="16" t="s">
        <v>56</v>
      </c>
      <c r="J10" s="16" t="s">
        <v>70</v>
      </c>
      <c r="K10" s="21">
        <v>70.7</v>
      </c>
      <c r="L10" s="16">
        <v>84.4</v>
      </c>
      <c r="M10" s="16">
        <v>78.92</v>
      </c>
      <c r="N10" s="14">
        <v>1</v>
      </c>
      <c r="O10" s="16" t="s">
        <v>51</v>
      </c>
    </row>
    <row r="11" spans="1:15" s="9" customFormat="1" ht="30" customHeight="1" x14ac:dyDescent="0.15">
      <c r="A11" s="10" t="s">
        <v>19</v>
      </c>
      <c r="B11" s="32" t="s">
        <v>52</v>
      </c>
      <c r="C11" s="16" t="s">
        <v>133</v>
      </c>
      <c r="D11" s="16" t="s">
        <v>71</v>
      </c>
      <c r="E11" s="16" t="s">
        <v>72</v>
      </c>
      <c r="F11" s="16" t="s">
        <v>25</v>
      </c>
      <c r="G11" s="16" t="s">
        <v>73</v>
      </c>
      <c r="H11" s="16" t="s">
        <v>42</v>
      </c>
      <c r="I11" s="16" t="s">
        <v>74</v>
      </c>
      <c r="J11" s="16" t="s">
        <v>75</v>
      </c>
      <c r="K11" s="21">
        <v>78</v>
      </c>
      <c r="L11" s="16">
        <v>85</v>
      </c>
      <c r="M11" s="16">
        <v>82.2</v>
      </c>
      <c r="N11" s="14">
        <v>1</v>
      </c>
      <c r="O11" s="16" t="s">
        <v>51</v>
      </c>
    </row>
    <row r="12" spans="1:15" s="9" customFormat="1" ht="30" customHeight="1" x14ac:dyDescent="0.15">
      <c r="A12" s="7" t="s">
        <v>45</v>
      </c>
      <c r="B12" s="31" t="s">
        <v>78</v>
      </c>
      <c r="C12" s="28" t="s">
        <v>134</v>
      </c>
      <c r="D12" s="7" t="s">
        <v>79</v>
      </c>
      <c r="E12" s="8" t="s">
        <v>80</v>
      </c>
      <c r="F12" s="10" t="s">
        <v>81</v>
      </c>
      <c r="G12" s="8" t="s">
        <v>82</v>
      </c>
      <c r="H12" s="8" t="s">
        <v>83</v>
      </c>
      <c r="I12" s="7" t="s">
        <v>84</v>
      </c>
      <c r="J12" s="12" t="s">
        <v>85</v>
      </c>
      <c r="K12" s="21">
        <v>75.900000000000006</v>
      </c>
      <c r="L12" s="18">
        <v>86.4</v>
      </c>
      <c r="M12" s="18">
        <v>82.2</v>
      </c>
      <c r="N12" s="14">
        <v>1</v>
      </c>
      <c r="O12" s="16" t="s">
        <v>86</v>
      </c>
    </row>
    <row r="13" spans="1:15" ht="30" customHeight="1" x14ac:dyDescent="0.15">
      <c r="A13" s="10" t="s">
        <v>115</v>
      </c>
      <c r="B13" s="33" t="s">
        <v>87</v>
      </c>
      <c r="C13" s="29" t="s">
        <v>135</v>
      </c>
      <c r="D13" s="7" t="s">
        <v>88</v>
      </c>
      <c r="E13" s="24" t="s">
        <v>89</v>
      </c>
      <c r="F13" s="25" t="s">
        <v>90</v>
      </c>
      <c r="G13" s="7" t="s">
        <v>91</v>
      </c>
      <c r="H13" s="24" t="s">
        <v>92</v>
      </c>
      <c r="I13" s="24" t="s">
        <v>93</v>
      </c>
      <c r="J13" s="10" t="s">
        <v>35</v>
      </c>
      <c r="K13" s="21">
        <v>74.599999999999994</v>
      </c>
      <c r="L13" s="26">
        <v>84.2</v>
      </c>
      <c r="M13" s="26">
        <v>80.36</v>
      </c>
      <c r="N13" s="27">
        <v>1</v>
      </c>
      <c r="O13" s="34"/>
    </row>
    <row r="14" spans="1:15" s="9" customFormat="1" ht="30" customHeight="1" x14ac:dyDescent="0.15">
      <c r="A14" s="7" t="s">
        <v>116</v>
      </c>
      <c r="B14" s="31" t="s">
        <v>105</v>
      </c>
      <c r="C14" s="30" t="s">
        <v>136</v>
      </c>
      <c r="D14" s="10" t="s">
        <v>106</v>
      </c>
      <c r="E14" s="8" t="s">
        <v>107</v>
      </c>
      <c r="F14" s="10" t="s">
        <v>25</v>
      </c>
      <c r="G14" s="8" t="s">
        <v>108</v>
      </c>
      <c r="H14" s="8" t="s">
        <v>42</v>
      </c>
      <c r="I14" s="7" t="s">
        <v>50</v>
      </c>
      <c r="J14" s="10" t="s">
        <v>109</v>
      </c>
      <c r="K14" s="21">
        <v>63.7</v>
      </c>
      <c r="L14" s="23">
        <v>79.2</v>
      </c>
      <c r="M14" s="23">
        <v>73</v>
      </c>
      <c r="N14" s="14">
        <v>1</v>
      </c>
      <c r="O14" s="10"/>
    </row>
    <row r="15" spans="1:15" s="9" customFormat="1" ht="30" customHeight="1" x14ac:dyDescent="0.15">
      <c r="A15" s="10" t="s">
        <v>117</v>
      </c>
      <c r="B15" s="31" t="s">
        <v>105</v>
      </c>
      <c r="C15" s="16" t="s">
        <v>137</v>
      </c>
      <c r="D15" s="10" t="s">
        <v>110</v>
      </c>
      <c r="E15" s="10" t="s">
        <v>111</v>
      </c>
      <c r="F15" s="10" t="s">
        <v>25</v>
      </c>
      <c r="G15" s="10" t="s">
        <v>112</v>
      </c>
      <c r="H15" s="8" t="s">
        <v>42</v>
      </c>
      <c r="I15" s="7" t="s">
        <v>113</v>
      </c>
      <c r="J15" s="10" t="s">
        <v>114</v>
      </c>
      <c r="K15" s="21">
        <v>77.8</v>
      </c>
      <c r="L15" s="15">
        <v>86.8</v>
      </c>
      <c r="M15" s="15">
        <v>83.2</v>
      </c>
      <c r="N15" s="15">
        <v>1</v>
      </c>
      <c r="O15" s="10"/>
    </row>
    <row r="16" spans="1:15" ht="30" customHeight="1" x14ac:dyDescent="0.15">
      <c r="A16" s="7" t="s">
        <v>118</v>
      </c>
      <c r="B16" s="33" t="s">
        <v>94</v>
      </c>
      <c r="C16" s="29" t="s">
        <v>138</v>
      </c>
      <c r="D16" s="7" t="s">
        <v>95</v>
      </c>
      <c r="E16" s="24" t="s">
        <v>96</v>
      </c>
      <c r="F16" s="24" t="s">
        <v>97</v>
      </c>
      <c r="G16" s="7" t="s">
        <v>98</v>
      </c>
      <c r="H16" s="24" t="s">
        <v>83</v>
      </c>
      <c r="I16" s="24" t="s">
        <v>99</v>
      </c>
      <c r="J16" s="7" t="s">
        <v>100</v>
      </c>
      <c r="K16" s="24">
        <v>87.9</v>
      </c>
      <c r="L16" s="24">
        <v>88.4</v>
      </c>
      <c r="M16" s="24">
        <v>88.2</v>
      </c>
      <c r="N16" s="24">
        <v>1</v>
      </c>
      <c r="O16" s="24"/>
    </row>
    <row r="17" spans="1:15" ht="30" customHeight="1" x14ac:dyDescent="0.15">
      <c r="A17" s="10" t="s">
        <v>119</v>
      </c>
      <c r="B17" s="33" t="s">
        <v>94</v>
      </c>
      <c r="C17" s="29" t="s">
        <v>138</v>
      </c>
      <c r="D17" s="7" t="s">
        <v>95</v>
      </c>
      <c r="E17" s="24" t="s">
        <v>101</v>
      </c>
      <c r="F17" s="24" t="s">
        <v>97</v>
      </c>
      <c r="G17" s="7" t="s">
        <v>102</v>
      </c>
      <c r="H17" s="24" t="s">
        <v>83</v>
      </c>
      <c r="I17" s="24" t="s">
        <v>103</v>
      </c>
      <c r="J17" s="7" t="s">
        <v>104</v>
      </c>
      <c r="K17" s="24">
        <v>79.099999999999994</v>
      </c>
      <c r="L17" s="24">
        <v>89.2</v>
      </c>
      <c r="M17" s="24">
        <v>85.16</v>
      </c>
      <c r="N17" s="24">
        <v>2</v>
      </c>
      <c r="O17" s="24"/>
    </row>
    <row r="18" spans="1:15" ht="30" customHeight="1" x14ac:dyDescent="0.15">
      <c r="A18" s="7" t="s">
        <v>120</v>
      </c>
      <c r="B18" s="31" t="s">
        <v>121</v>
      </c>
      <c r="C18" s="28" t="s">
        <v>122</v>
      </c>
      <c r="D18" s="7" t="s">
        <v>123</v>
      </c>
      <c r="E18" s="8" t="s">
        <v>124</v>
      </c>
      <c r="F18" s="10" t="s">
        <v>25</v>
      </c>
      <c r="G18" s="8" t="s">
        <v>125</v>
      </c>
      <c r="H18" s="8" t="s">
        <v>39</v>
      </c>
      <c r="I18" s="7" t="s">
        <v>40</v>
      </c>
      <c r="J18" s="10" t="s">
        <v>126</v>
      </c>
      <c r="K18" s="21">
        <v>63.8</v>
      </c>
      <c r="L18" s="23">
        <v>75.8</v>
      </c>
      <c r="M18" s="23">
        <v>71</v>
      </c>
      <c r="N18" s="14">
        <v>1</v>
      </c>
      <c r="O18" s="16"/>
    </row>
  </sheetData>
  <sortState ref="A3:N49">
    <sortCondition ref="A3:A49"/>
  </sortState>
  <mergeCells count="1">
    <mergeCell ref="A1:O1"/>
  </mergeCells>
  <phoneticPr fontId="3" type="noConversion"/>
  <pageMargins left="0.31496062992125984" right="0.31496062992125984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面试成绩及总成绩</vt:lpstr>
      <vt:lpstr>面试成绩及总成绩!Print_Titles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fxy</dc:creator>
  <cp:lastModifiedBy>荈ᗯ⺄ᚨ锈ᗯ铸ᗯ</cp:lastModifiedBy>
  <cp:lastPrinted>2021-01-06T09:18:06Z</cp:lastPrinted>
  <dcterms:created xsi:type="dcterms:W3CDTF">2006-09-16T00:00:00Z</dcterms:created>
  <dcterms:modified xsi:type="dcterms:W3CDTF">2021-12-21T09:05:19Z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